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9320" windowHeight="8505" activeTab="0"/>
  </bookViews>
  <sheets>
    <sheet name="Винилон" sheetId="1" r:id="rId1"/>
  </sheets>
  <definedNames>
    <definedName name="_xlnm.Print_Area" localSheetId="0">'Винилон'!$B$2:$I$45</definedName>
  </definedNames>
  <calcPr fullCalcOnLoad="1"/>
</workbook>
</file>

<file path=xl/sharedStrings.xml><?xml version="1.0" encoding="utf-8"?>
<sst xmlns="http://schemas.openxmlformats.org/spreadsheetml/2006/main" count="68" uniqueCount="47">
  <si>
    <t>Наименование</t>
  </si>
  <si>
    <t>Цвет</t>
  </si>
  <si>
    <t>Размер, м</t>
  </si>
  <si>
    <t>за панель</t>
  </si>
  <si>
    <t>3,66х0,23</t>
  </si>
  <si>
    <t>Софит Vinyl-Оn</t>
  </si>
  <si>
    <t>белый</t>
  </si>
  <si>
    <t>кофе</t>
  </si>
  <si>
    <t>Внешний угол</t>
  </si>
  <si>
    <t>Внутренний угол</t>
  </si>
  <si>
    <t>Н-профиль</t>
  </si>
  <si>
    <t>J-рейка</t>
  </si>
  <si>
    <t>Наличник</t>
  </si>
  <si>
    <t>Стартовая рейка</t>
  </si>
  <si>
    <t>Финишная рейка</t>
  </si>
  <si>
    <t xml:space="preserve">Корабельный брус D4.5" </t>
  </si>
  <si>
    <t>белый, птичье молоко, шампань, лен, ваниль, кремовый, чайная роза, ива, сандаловое дерево, атласный серый, серый гранит, фисташковый, серо-голубой</t>
  </si>
  <si>
    <t>ваниль, ива, кремовый</t>
  </si>
  <si>
    <t>3,0х0,23</t>
  </si>
  <si>
    <t>Корабельный брус D4"  Logistic</t>
  </si>
  <si>
    <t>белый, ваниль, ива, кремовый</t>
  </si>
  <si>
    <t>3,0х0,203</t>
  </si>
  <si>
    <t>Аксессуары для сайдинга Винилон</t>
  </si>
  <si>
    <t>за м²</t>
  </si>
  <si>
    <t>Вид</t>
  </si>
  <si>
    <t>3,0х 0,305</t>
  </si>
  <si>
    <t>Цены на сайдинг виниловый Vinyl-Оn (Россия)</t>
  </si>
  <si>
    <t>Виниловый сайдинг Vinyl-Оn</t>
  </si>
  <si>
    <t xml:space="preserve">Цены указаны в рублях </t>
  </si>
  <si>
    <t>Цены указаны в рублях</t>
  </si>
  <si>
    <r>
      <t xml:space="preserve">Цена* </t>
    </r>
    <r>
      <rPr>
        <b/>
        <sz val="10"/>
        <color indexed="10"/>
        <rFont val="Arial"/>
        <family val="2"/>
      </rPr>
      <t>акция</t>
    </r>
  </si>
  <si>
    <t>*При покупке сайдинга от 30 т.руб с аксессуарами (35% от стоимости сайдинга).</t>
  </si>
  <si>
    <t>ПрофильСтрой</t>
  </si>
  <si>
    <t>серия Стандарт</t>
  </si>
  <si>
    <t xml:space="preserve"> BlockHouse D4.5 </t>
  </si>
  <si>
    <t>серия Logistic</t>
  </si>
  <si>
    <t xml:space="preserve"> Софиты</t>
  </si>
  <si>
    <t>венге</t>
  </si>
  <si>
    <t>Цена</t>
  </si>
  <si>
    <t>Белый, цветной</t>
  </si>
  <si>
    <t>белый, цветной, кроме кофе</t>
  </si>
  <si>
    <t>J-фаска</t>
  </si>
  <si>
    <t xml:space="preserve">Околооконная планка </t>
  </si>
  <si>
    <t>Кофе</t>
  </si>
  <si>
    <t>Околооконная планка</t>
  </si>
  <si>
    <t>с 04.05.2021</t>
  </si>
  <si>
    <t>м. "Пролетарская", ул. Марксистская, 34 к10, тел: + 7 (495) 955-29-13; 955-29-14
м. "Планерная", г. Химки, ул. Молодежная д.1, тел: + 7 (495) 570-90-00; 793-01-91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</si>
</sst>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0_ \р\у\б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4"/>
      <color indexed="60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174" fontId="7" fillId="35" borderId="10" xfId="0" applyNumberFormat="1" applyFont="1" applyFill="1" applyBorder="1" applyAlignment="1">
      <alignment horizontal="center" vertical="center"/>
    </xf>
    <xf numFmtId="174" fontId="7" fillId="35" borderId="11" xfId="0" applyNumberFormat="1" applyFont="1" applyFill="1" applyBorder="1" applyAlignment="1">
      <alignment horizontal="center" vertical="center"/>
    </xf>
    <xf numFmtId="174" fontId="7" fillId="35" borderId="12" xfId="0" applyNumberFormat="1" applyFont="1" applyFill="1" applyBorder="1" applyAlignment="1">
      <alignment horizontal="center" vertical="center"/>
    </xf>
    <xf numFmtId="174" fontId="7" fillId="35" borderId="13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74" fontId="13" fillId="35" borderId="10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7" fillId="19" borderId="17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/>
    </xf>
    <xf numFmtId="0" fontId="7" fillId="13" borderId="26" xfId="0" applyFont="1" applyFill="1" applyBorder="1" applyAlignment="1">
      <alignment horizontal="center" vertical="center"/>
    </xf>
    <xf numFmtId="0" fontId="11" fillId="37" borderId="0" xfId="58" applyFont="1" applyFill="1" applyBorder="1" applyAlignment="1">
      <alignment horizontal="center" vertical="center" wrapText="1"/>
      <protection/>
    </xf>
    <xf numFmtId="0" fontId="11" fillId="37" borderId="0" xfId="58" applyFont="1" applyFill="1" applyBorder="1" applyAlignment="1">
      <alignment horizontal="center" vertical="center"/>
      <protection/>
    </xf>
    <xf numFmtId="0" fontId="7" fillId="13" borderId="27" xfId="0" applyFont="1" applyFill="1" applyBorder="1" applyAlignment="1">
      <alignment horizontal="center" vertical="center"/>
    </xf>
    <xf numFmtId="0" fontId="7" fillId="13" borderId="28" xfId="0" applyFont="1" applyFill="1" applyBorder="1" applyAlignment="1">
      <alignment horizontal="center" vertical="center"/>
    </xf>
    <xf numFmtId="0" fontId="7" fillId="13" borderId="29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19" borderId="35" xfId="0" applyFont="1" applyFill="1" applyBorder="1" applyAlignment="1">
      <alignment horizontal="center" vertical="center" wrapText="1"/>
    </xf>
    <xf numFmtId="0" fontId="7" fillId="19" borderId="17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74" fontId="13" fillId="35" borderId="37" xfId="0" applyNumberFormat="1" applyFont="1" applyFill="1" applyBorder="1" applyAlignment="1">
      <alignment horizontal="center" vertical="center"/>
    </xf>
    <xf numFmtId="174" fontId="7" fillId="0" borderId="3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</cellXfs>
  <cellStyles count="61">
    <cellStyle name="Normal" xfId="0"/>
    <cellStyle name="0,0&#10;&#10;NA&#10;&#10; 2" xfId="15"/>
    <cellStyle name="-15-1976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 2" xfId="46"/>
    <cellStyle name="Гиперссылка 3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2 2" xfId="59"/>
    <cellStyle name="Обычный 2 2 2" xfId="60"/>
    <cellStyle name="Обычный 3 2" xfId="61"/>
    <cellStyle name="Обычный 4" xfId="62"/>
    <cellStyle name="Обычный 5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11</xdr:row>
      <xdr:rowOff>47625</xdr:rowOff>
    </xdr:from>
    <xdr:to>
      <xdr:col>2</xdr:col>
      <xdr:colOff>923925</xdr:colOff>
      <xdr:row>11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09875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</xdr:row>
      <xdr:rowOff>38100</xdr:rowOff>
    </xdr:from>
    <xdr:to>
      <xdr:col>2</xdr:col>
      <xdr:colOff>914400</xdr:colOff>
      <xdr:row>12</xdr:row>
      <xdr:rowOff>657225</xdr:rowOff>
    </xdr:to>
    <xdr:pic>
      <xdr:nvPicPr>
        <xdr:cNvPr id="2" name="Picture 3" descr="Панель сайдинг D4,5&quot; BLOCKHOU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8615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14</xdr:row>
      <xdr:rowOff>76200</xdr:rowOff>
    </xdr:from>
    <xdr:to>
      <xdr:col>2</xdr:col>
      <xdr:colOff>933450</xdr:colOff>
      <xdr:row>14</xdr:row>
      <xdr:rowOff>609600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371975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57150</xdr:rowOff>
    </xdr:from>
    <xdr:to>
      <xdr:col>2</xdr:col>
      <xdr:colOff>933450</xdr:colOff>
      <xdr:row>18</xdr:row>
      <xdr:rowOff>209550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5191125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C2:N49"/>
  <sheetViews>
    <sheetView showGridLines="0" tabSelected="1" view="pageBreakPreview" zoomScaleNormal="90" zoomScaleSheetLayoutView="100" zoomScalePageLayoutView="0" workbookViewId="0" topLeftCell="A1">
      <selection activeCell="L47" sqref="L47"/>
    </sheetView>
  </sheetViews>
  <sheetFormatPr defaultColWidth="9.140625" defaultRowHeight="12.75"/>
  <cols>
    <col min="1" max="2" width="1.8515625" style="0" customWidth="1"/>
    <col min="3" max="3" width="15.8515625" style="0" customWidth="1"/>
    <col min="4" max="4" width="19.140625" style="0" customWidth="1"/>
    <col min="5" max="5" width="35.7109375" style="0" customWidth="1"/>
    <col min="6" max="6" width="11.57421875" style="0" customWidth="1"/>
    <col min="7" max="7" width="9.57421875" style="0" customWidth="1"/>
    <col min="8" max="8" width="9.57421875" style="16" customWidth="1"/>
    <col min="9" max="9" width="2.7109375" style="0" customWidth="1"/>
    <col min="10" max="10" width="7.421875" style="11" customWidth="1"/>
    <col min="11" max="11" width="8.57421875" style="11" customWidth="1"/>
    <col min="12" max="14" width="9.140625" style="11" customWidth="1"/>
  </cols>
  <sheetData>
    <row r="2" spans="4:13" s="1" customFormat="1" ht="12.75" customHeight="1">
      <c r="D2" s="2"/>
      <c r="E2" s="2"/>
      <c r="F2" s="2"/>
      <c r="G2" s="2"/>
      <c r="H2" s="2"/>
      <c r="I2" s="2"/>
      <c r="J2" s="3"/>
      <c r="K2" s="4"/>
      <c r="L2" s="5"/>
      <c r="M2" s="5"/>
    </row>
    <row r="3" spans="3:13" s="1" customFormat="1" ht="25.5" customHeight="1">
      <c r="C3" s="50" t="s">
        <v>26</v>
      </c>
      <c r="D3" s="50"/>
      <c r="E3" s="50"/>
      <c r="F3" s="50"/>
      <c r="G3" s="50"/>
      <c r="H3" s="50"/>
      <c r="I3" s="2"/>
      <c r="J3" s="3"/>
      <c r="K3" s="4"/>
      <c r="L3" s="5"/>
      <c r="M3" s="5"/>
    </row>
    <row r="4" spans="4:13" s="1" customFormat="1" ht="12.75" customHeight="1">
      <c r="D4" s="2"/>
      <c r="E4" s="2"/>
      <c r="F4" s="2"/>
      <c r="G4" s="2"/>
      <c r="H4" s="2"/>
      <c r="I4" s="2"/>
      <c r="J4" s="3"/>
      <c r="K4" s="4"/>
      <c r="L4" s="5"/>
      <c r="M4" s="5"/>
    </row>
    <row r="5" spans="3:13" s="17" customFormat="1" ht="41.25" customHeight="1">
      <c r="C5" s="51" t="s">
        <v>46</v>
      </c>
      <c r="D5" s="52"/>
      <c r="E5" s="52"/>
      <c r="F5" s="53"/>
      <c r="G5" s="48" t="s">
        <v>32</v>
      </c>
      <c r="H5" s="49"/>
      <c r="I5" s="49"/>
      <c r="J5" s="19"/>
      <c r="K5" s="20"/>
      <c r="L5" s="21"/>
      <c r="M5" s="21"/>
    </row>
    <row r="6" spans="4:13" s="1" customFormat="1" ht="11.25" customHeight="1">
      <c r="D6" s="2"/>
      <c r="E6" s="2"/>
      <c r="F6" s="2"/>
      <c r="G6" s="2"/>
      <c r="H6" s="2"/>
      <c r="I6" s="2"/>
      <c r="J6" s="3"/>
      <c r="K6" s="4"/>
      <c r="L6" s="5"/>
      <c r="M6" s="5"/>
    </row>
    <row r="7" spans="3:13" s="17" customFormat="1" ht="18">
      <c r="C7" s="65" t="s">
        <v>27</v>
      </c>
      <c r="D7" s="65"/>
      <c r="E7" s="65"/>
      <c r="F7" s="65"/>
      <c r="G7" s="65"/>
      <c r="H7" s="65"/>
      <c r="I7" s="18"/>
      <c r="J7" s="19"/>
      <c r="K7" s="20"/>
      <c r="L7" s="21"/>
      <c r="M7" s="21"/>
    </row>
    <row r="8" spans="3:14" s="6" customFormat="1" ht="18" customHeight="1" thickBot="1">
      <c r="C8" s="6" t="s">
        <v>28</v>
      </c>
      <c r="F8" s="7"/>
      <c r="G8" s="7"/>
      <c r="H8" s="35" t="s">
        <v>45</v>
      </c>
      <c r="I8" s="8"/>
      <c r="J8" s="9"/>
      <c r="K8" s="9"/>
      <c r="L8" s="9"/>
      <c r="M8" s="9"/>
      <c r="N8" s="9"/>
    </row>
    <row r="9" spans="3:9" ht="27" customHeight="1">
      <c r="C9" s="62" t="s">
        <v>24</v>
      </c>
      <c r="D9" s="66" t="s">
        <v>0</v>
      </c>
      <c r="E9" s="68" t="s">
        <v>1</v>
      </c>
      <c r="F9" s="68" t="s">
        <v>2</v>
      </c>
      <c r="G9" s="70" t="s">
        <v>30</v>
      </c>
      <c r="H9" s="71"/>
      <c r="I9" s="10"/>
    </row>
    <row r="10" spans="3:9" ht="25.5">
      <c r="C10" s="63"/>
      <c r="D10" s="67"/>
      <c r="E10" s="69"/>
      <c r="F10" s="69"/>
      <c r="G10" s="32" t="s">
        <v>3</v>
      </c>
      <c r="H10" s="33" t="s">
        <v>23</v>
      </c>
      <c r="I10" s="10"/>
    </row>
    <row r="11" spans="3:14" s="38" customFormat="1" ht="12.75" customHeight="1">
      <c r="C11" s="59" t="s">
        <v>33</v>
      </c>
      <c r="D11" s="60"/>
      <c r="E11" s="60"/>
      <c r="F11" s="60"/>
      <c r="G11" s="60"/>
      <c r="H11" s="61"/>
      <c r="I11" s="36"/>
      <c r="J11" s="37"/>
      <c r="K11" s="37"/>
      <c r="L11" s="37"/>
      <c r="M11" s="37"/>
      <c r="N11" s="37"/>
    </row>
    <row r="12" spans="3:14" s="38" customFormat="1" ht="54" customHeight="1">
      <c r="C12" s="40"/>
      <c r="D12" s="41" t="s">
        <v>15</v>
      </c>
      <c r="E12" s="29" t="s">
        <v>16</v>
      </c>
      <c r="F12" s="30" t="s">
        <v>4</v>
      </c>
      <c r="G12" s="88">
        <v>170</v>
      </c>
      <c r="H12" s="24">
        <f>G12/3.66/0.23</f>
        <v>201.94820622475643</v>
      </c>
      <c r="I12" s="36"/>
      <c r="J12" s="37"/>
      <c r="K12" s="37"/>
      <c r="L12" s="37"/>
      <c r="M12" s="37"/>
      <c r="N12" s="37"/>
    </row>
    <row r="13" spans="3:14" s="38" customFormat="1" ht="54" customHeight="1">
      <c r="C13" s="40"/>
      <c r="D13" s="42" t="s">
        <v>34</v>
      </c>
      <c r="E13" s="29" t="s">
        <v>17</v>
      </c>
      <c r="F13" s="30" t="s">
        <v>18</v>
      </c>
      <c r="G13" s="39">
        <v>160</v>
      </c>
      <c r="H13" s="24">
        <f>G13/3/0.23</f>
        <v>231.8840579710145</v>
      </c>
      <c r="I13" s="36"/>
      <c r="J13" s="37"/>
      <c r="K13" s="37"/>
      <c r="L13" s="37"/>
      <c r="M13" s="37"/>
      <c r="N13" s="37"/>
    </row>
    <row r="14" spans="3:14" s="38" customFormat="1" ht="12.75" customHeight="1">
      <c r="C14" s="59" t="s">
        <v>35</v>
      </c>
      <c r="D14" s="60"/>
      <c r="E14" s="60"/>
      <c r="F14" s="60"/>
      <c r="G14" s="60"/>
      <c r="H14" s="61"/>
      <c r="I14" s="36"/>
      <c r="J14" s="37"/>
      <c r="K14" s="37"/>
      <c r="L14" s="37"/>
      <c r="M14" s="37"/>
      <c r="N14" s="37"/>
    </row>
    <row r="15" spans="3:14" s="38" customFormat="1" ht="53.25" customHeight="1">
      <c r="C15" s="40"/>
      <c r="D15" s="41" t="s">
        <v>19</v>
      </c>
      <c r="E15" s="29" t="s">
        <v>20</v>
      </c>
      <c r="F15" s="30" t="s">
        <v>21</v>
      </c>
      <c r="G15" s="39">
        <v>110</v>
      </c>
      <c r="H15" s="24">
        <f>G15/3/0.203</f>
        <v>180.62397372742197</v>
      </c>
      <c r="I15" s="36"/>
      <c r="J15" s="37"/>
      <c r="K15" s="37"/>
      <c r="L15" s="37"/>
      <c r="M15" s="37"/>
      <c r="N15" s="37"/>
    </row>
    <row r="16" spans="3:14" s="38" customFormat="1" ht="12.75">
      <c r="C16" s="59" t="s">
        <v>36</v>
      </c>
      <c r="D16" s="60"/>
      <c r="E16" s="60"/>
      <c r="F16" s="60"/>
      <c r="G16" s="60"/>
      <c r="H16" s="61"/>
      <c r="I16" s="36"/>
      <c r="J16" s="37"/>
      <c r="K16" s="37"/>
      <c r="L16" s="37"/>
      <c r="M16" s="37"/>
      <c r="N16" s="37"/>
    </row>
    <row r="17" spans="3:14" ht="21.75" customHeight="1">
      <c r="C17" s="73"/>
      <c r="D17" s="76" t="s">
        <v>5</v>
      </c>
      <c r="E17" s="30" t="s">
        <v>6</v>
      </c>
      <c r="F17" s="78" t="s">
        <v>25</v>
      </c>
      <c r="G17" s="23">
        <v>330</v>
      </c>
      <c r="H17" s="24">
        <f>G17/3/0.305</f>
        <v>360.65573770491807</v>
      </c>
      <c r="J17"/>
      <c r="K17"/>
      <c r="L17"/>
      <c r="M17"/>
      <c r="N17"/>
    </row>
    <row r="18" spans="3:14" ht="21.75" customHeight="1">
      <c r="C18" s="74"/>
      <c r="D18" s="76"/>
      <c r="E18" s="30" t="s">
        <v>37</v>
      </c>
      <c r="F18" s="78"/>
      <c r="G18" s="23">
        <v>392</v>
      </c>
      <c r="H18" s="24">
        <f>G18/3/0.305</f>
        <v>428.41530054644807</v>
      </c>
      <c r="J18"/>
      <c r="K18"/>
      <c r="L18"/>
      <c r="M18"/>
      <c r="N18"/>
    </row>
    <row r="19" spans="3:14" ht="21.75" customHeight="1" thickBot="1">
      <c r="C19" s="75"/>
      <c r="D19" s="77"/>
      <c r="E19" s="31" t="s">
        <v>7</v>
      </c>
      <c r="F19" s="79"/>
      <c r="G19" s="25">
        <v>394</v>
      </c>
      <c r="H19" s="26">
        <f>G19/3/0.305</f>
        <v>430.6010928961749</v>
      </c>
      <c r="J19"/>
      <c r="K19"/>
      <c r="L19"/>
      <c r="M19"/>
      <c r="N19"/>
    </row>
    <row r="20" spans="3:14" ht="12.75">
      <c r="C20" s="72" t="s">
        <v>31</v>
      </c>
      <c r="D20" s="72"/>
      <c r="E20" s="72"/>
      <c r="F20" s="72"/>
      <c r="G20" s="72"/>
      <c r="H20" s="72"/>
      <c r="J20"/>
      <c r="K20"/>
      <c r="L20"/>
      <c r="M20"/>
      <c r="N20"/>
    </row>
    <row r="21" spans="3:14" ht="12.75">
      <c r="C21" s="11"/>
      <c r="H21"/>
      <c r="J21"/>
      <c r="K21"/>
      <c r="L21"/>
      <c r="M21"/>
      <c r="N21"/>
    </row>
    <row r="22" spans="3:9" ht="19.5" customHeight="1">
      <c r="C22" s="64" t="s">
        <v>22</v>
      </c>
      <c r="D22" s="64"/>
      <c r="E22" s="64"/>
      <c r="F22" s="64"/>
      <c r="G22" s="64"/>
      <c r="H22" s="64"/>
      <c r="I22" s="12"/>
    </row>
    <row r="23" spans="3:7" s="13" customFormat="1" ht="13.5" thickBot="1">
      <c r="C23" s="22" t="s">
        <v>29</v>
      </c>
      <c r="D23" s="22"/>
      <c r="E23" s="43"/>
      <c r="F23" s="35"/>
      <c r="G23" s="35" t="s">
        <v>45</v>
      </c>
    </row>
    <row r="24" spans="3:7" s="14" customFormat="1" ht="12.75">
      <c r="C24" s="80" t="s">
        <v>0</v>
      </c>
      <c r="D24" s="81"/>
      <c r="E24" s="45" t="s">
        <v>1</v>
      </c>
      <c r="F24" s="45" t="s">
        <v>2</v>
      </c>
      <c r="G24" s="46" t="s">
        <v>38</v>
      </c>
    </row>
    <row r="25" spans="3:14" ht="15" customHeight="1">
      <c r="C25" s="82" t="s">
        <v>33</v>
      </c>
      <c r="D25" s="83"/>
      <c r="E25" s="83"/>
      <c r="F25" s="83"/>
      <c r="G25" s="84"/>
      <c r="H25"/>
      <c r="J25"/>
      <c r="K25"/>
      <c r="L25"/>
      <c r="M25"/>
      <c r="N25"/>
    </row>
    <row r="26" spans="3:14" ht="12.75">
      <c r="C26" s="54" t="s">
        <v>39</v>
      </c>
      <c r="D26" s="55"/>
      <c r="E26" s="55"/>
      <c r="F26" s="55"/>
      <c r="G26" s="56"/>
      <c r="H26"/>
      <c r="J26"/>
      <c r="K26"/>
      <c r="L26"/>
      <c r="M26"/>
      <c r="N26"/>
    </row>
    <row r="27" spans="3:14" ht="12.75" customHeight="1">
      <c r="C27" s="57" t="s">
        <v>8</v>
      </c>
      <c r="D27" s="58"/>
      <c r="E27" s="44" t="s">
        <v>40</v>
      </c>
      <c r="F27" s="47">
        <v>3.05</v>
      </c>
      <c r="G27" s="89">
        <v>523.6</v>
      </c>
      <c r="H27"/>
      <c r="J27"/>
      <c r="K27"/>
      <c r="L27"/>
      <c r="M27"/>
      <c r="N27"/>
    </row>
    <row r="28" spans="3:7" s="15" customFormat="1" ht="12.75" customHeight="1">
      <c r="C28" s="57" t="s">
        <v>9</v>
      </c>
      <c r="D28" s="58"/>
      <c r="E28" s="44" t="s">
        <v>40</v>
      </c>
      <c r="F28" s="47">
        <v>3.05</v>
      </c>
      <c r="G28" s="27">
        <v>410.3</v>
      </c>
    </row>
    <row r="29" spans="3:7" s="15" customFormat="1" ht="12.75">
      <c r="C29" s="57" t="s">
        <v>10</v>
      </c>
      <c r="D29" s="58"/>
      <c r="E29" s="44" t="s">
        <v>40</v>
      </c>
      <c r="F29" s="47">
        <v>3.05</v>
      </c>
      <c r="G29" s="27">
        <v>478.5</v>
      </c>
    </row>
    <row r="30" spans="3:7" s="15" customFormat="1" ht="12.75">
      <c r="C30" s="57" t="s">
        <v>11</v>
      </c>
      <c r="D30" s="58"/>
      <c r="E30" s="44" t="s">
        <v>40</v>
      </c>
      <c r="F30" s="47">
        <v>3.66</v>
      </c>
      <c r="G30" s="27">
        <v>191.4</v>
      </c>
    </row>
    <row r="31" spans="3:7" s="15" customFormat="1" ht="12.75">
      <c r="C31" s="57" t="s">
        <v>41</v>
      </c>
      <c r="D31" s="58"/>
      <c r="E31" s="44" t="s">
        <v>6</v>
      </c>
      <c r="F31" s="47">
        <v>3.66</v>
      </c>
      <c r="G31" s="27">
        <v>539</v>
      </c>
    </row>
    <row r="32" spans="3:7" s="15" customFormat="1" ht="12.75">
      <c r="C32" s="57" t="s">
        <v>12</v>
      </c>
      <c r="D32" s="58"/>
      <c r="E32" s="44" t="s">
        <v>6</v>
      </c>
      <c r="F32" s="47">
        <v>3.66</v>
      </c>
      <c r="G32" s="27">
        <v>468.6</v>
      </c>
    </row>
    <row r="33" spans="3:7" s="15" customFormat="1" ht="12.75">
      <c r="C33" s="57" t="s">
        <v>42</v>
      </c>
      <c r="D33" s="58"/>
      <c r="E33" s="44" t="s">
        <v>6</v>
      </c>
      <c r="F33" s="47">
        <v>3.66</v>
      </c>
      <c r="G33" s="27">
        <v>539</v>
      </c>
    </row>
    <row r="34" spans="3:7" s="15" customFormat="1" ht="12.75" customHeight="1">
      <c r="C34" s="57" t="s">
        <v>13</v>
      </c>
      <c r="D34" s="58"/>
      <c r="E34" s="34" t="s">
        <v>6</v>
      </c>
      <c r="F34" s="47">
        <v>3.66</v>
      </c>
      <c r="G34" s="27">
        <v>135.3</v>
      </c>
    </row>
    <row r="35" spans="3:7" s="15" customFormat="1" ht="12.75" customHeight="1">
      <c r="C35" s="57" t="s">
        <v>14</v>
      </c>
      <c r="D35" s="58"/>
      <c r="E35" s="44" t="s">
        <v>40</v>
      </c>
      <c r="F35" s="47">
        <v>3.66</v>
      </c>
      <c r="G35" s="27">
        <v>209</v>
      </c>
    </row>
    <row r="36" spans="3:7" s="15" customFormat="1" ht="12.75" customHeight="1">
      <c r="C36" s="54" t="s">
        <v>43</v>
      </c>
      <c r="D36" s="55"/>
      <c r="E36" s="55"/>
      <c r="F36" s="55"/>
      <c r="G36" s="56"/>
    </row>
    <row r="37" spans="3:7" s="15" customFormat="1" ht="12.75">
      <c r="C37" s="57" t="s">
        <v>8</v>
      </c>
      <c r="D37" s="58"/>
      <c r="E37" s="85" t="s">
        <v>7</v>
      </c>
      <c r="F37" s="47">
        <v>3.05</v>
      </c>
      <c r="G37" s="27">
        <v>709.5</v>
      </c>
    </row>
    <row r="38" spans="3:7" s="15" customFormat="1" ht="12.75" customHeight="1">
      <c r="C38" s="57" t="s">
        <v>9</v>
      </c>
      <c r="D38" s="58"/>
      <c r="E38" s="85"/>
      <c r="F38" s="47">
        <v>3.05</v>
      </c>
      <c r="G38" s="27">
        <v>574.2</v>
      </c>
    </row>
    <row r="39" spans="3:7" s="15" customFormat="1" ht="12.75">
      <c r="C39" s="57" t="s">
        <v>11</v>
      </c>
      <c r="D39" s="58"/>
      <c r="E39" s="85"/>
      <c r="F39" s="47">
        <v>3.66</v>
      </c>
      <c r="G39" s="27">
        <v>253</v>
      </c>
    </row>
    <row r="40" spans="3:7" s="15" customFormat="1" ht="12.75" customHeight="1">
      <c r="C40" s="57" t="s">
        <v>10</v>
      </c>
      <c r="D40" s="58"/>
      <c r="E40" s="85"/>
      <c r="F40" s="47">
        <v>3.05</v>
      </c>
      <c r="G40" s="27">
        <v>616</v>
      </c>
    </row>
    <row r="41" spans="3:7" s="15" customFormat="1" ht="12.75" customHeight="1">
      <c r="C41" s="57" t="s">
        <v>44</v>
      </c>
      <c r="D41" s="58"/>
      <c r="E41" s="85"/>
      <c r="F41" s="47">
        <v>3.66</v>
      </c>
      <c r="G41" s="27">
        <v>704</v>
      </c>
    </row>
    <row r="42" spans="3:7" s="15" customFormat="1" ht="12.75">
      <c r="C42" s="57" t="s">
        <v>41</v>
      </c>
      <c r="D42" s="58"/>
      <c r="E42" s="85"/>
      <c r="F42" s="47">
        <v>3.66</v>
      </c>
      <c r="G42" s="27">
        <v>704</v>
      </c>
    </row>
    <row r="43" spans="3:7" s="15" customFormat="1" ht="12.75">
      <c r="C43" s="57" t="s">
        <v>14</v>
      </c>
      <c r="D43" s="58"/>
      <c r="E43" s="85"/>
      <c r="F43" s="47">
        <v>3.66</v>
      </c>
      <c r="G43" s="27">
        <v>255.2</v>
      </c>
    </row>
    <row r="44" spans="3:7" s="15" customFormat="1" ht="12.75" customHeight="1" thickBot="1">
      <c r="C44" s="86" t="s">
        <v>12</v>
      </c>
      <c r="D44" s="87"/>
      <c r="E44" s="90"/>
      <c r="F44" s="91">
        <v>3.66</v>
      </c>
      <c r="G44" s="28">
        <v>594</v>
      </c>
    </row>
    <row r="45" spans="3:14" ht="12.75" customHeight="1">
      <c r="C45" s="16"/>
      <c r="E45" s="11"/>
      <c r="F45" s="11"/>
      <c r="G45" s="11"/>
      <c r="H45" s="11"/>
      <c r="I45" s="11"/>
      <c r="J45"/>
      <c r="K45"/>
      <c r="L45"/>
      <c r="M45"/>
      <c r="N45"/>
    </row>
    <row r="46" spans="3:14" ht="12.75">
      <c r="C46" s="16"/>
      <c r="E46" s="11"/>
      <c r="F46" s="11"/>
      <c r="G46" s="11"/>
      <c r="H46" s="11"/>
      <c r="I46" s="11"/>
      <c r="J46"/>
      <c r="K46"/>
      <c r="L46"/>
      <c r="M46"/>
      <c r="N46"/>
    </row>
    <row r="47" spans="3:14" ht="12.75" customHeight="1">
      <c r="C47" s="16"/>
      <c r="E47" s="11"/>
      <c r="F47" s="11"/>
      <c r="G47" s="11"/>
      <c r="H47" s="11"/>
      <c r="I47" s="11"/>
      <c r="J47"/>
      <c r="K47"/>
      <c r="L47"/>
      <c r="M47"/>
      <c r="N47"/>
    </row>
    <row r="48" spans="3:14" ht="12.75" customHeight="1">
      <c r="C48" s="16"/>
      <c r="E48" s="11"/>
      <c r="F48" s="11"/>
      <c r="G48" s="11"/>
      <c r="H48" s="11"/>
      <c r="I48" s="11"/>
      <c r="J48"/>
      <c r="K48"/>
      <c r="L48"/>
      <c r="M48"/>
      <c r="N48"/>
    </row>
    <row r="49" spans="3:14" ht="12.75">
      <c r="C49" s="16"/>
      <c r="E49" s="11"/>
      <c r="F49" s="11"/>
      <c r="G49" s="11"/>
      <c r="H49" s="11"/>
      <c r="I49" s="11"/>
      <c r="J49"/>
      <c r="K49"/>
      <c r="L49"/>
      <c r="M49"/>
      <c r="N49"/>
    </row>
  </sheetData>
  <sheetProtection/>
  <mergeCells count="39">
    <mergeCell ref="E37:E44"/>
    <mergeCell ref="C41:D41"/>
    <mergeCell ref="C27:D27"/>
    <mergeCell ref="C28:D28"/>
    <mergeCell ref="C29:D29"/>
    <mergeCell ref="C43:D43"/>
    <mergeCell ref="C44:D44"/>
    <mergeCell ref="C20:H20"/>
    <mergeCell ref="C17:C19"/>
    <mergeCell ref="D17:D19"/>
    <mergeCell ref="F17:F19"/>
    <mergeCell ref="C24:D24"/>
    <mergeCell ref="C25:G25"/>
    <mergeCell ref="C16:H16"/>
    <mergeCell ref="C7:H7"/>
    <mergeCell ref="D9:D10"/>
    <mergeCell ref="E9:E10"/>
    <mergeCell ref="F9:F10"/>
    <mergeCell ref="G9:H9"/>
    <mergeCell ref="C14:H14"/>
    <mergeCell ref="C42:D42"/>
    <mergeCell ref="C38:D38"/>
    <mergeCell ref="C32:D32"/>
    <mergeCell ref="C33:D33"/>
    <mergeCell ref="C35:D35"/>
    <mergeCell ref="C39:D39"/>
    <mergeCell ref="C40:D40"/>
    <mergeCell ref="C36:G36"/>
    <mergeCell ref="C37:D37"/>
    <mergeCell ref="C34:D34"/>
    <mergeCell ref="G5:I5"/>
    <mergeCell ref="C3:H3"/>
    <mergeCell ref="C5:F5"/>
    <mergeCell ref="C26:G26"/>
    <mergeCell ref="C30:D30"/>
    <mergeCell ref="C31:D31"/>
    <mergeCell ref="C11:H11"/>
    <mergeCell ref="C9:C10"/>
    <mergeCell ref="C22:H22"/>
  </mergeCells>
  <printOptions/>
  <pageMargins left="0.31496062992125984" right="0.15748031496062992" top="0.15748031496062992" bottom="0.15748031496062992" header="0.31496062992125984" footer="0.3149606299212598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2020-02-10T14:20:23Z</cp:lastPrinted>
  <dcterms:created xsi:type="dcterms:W3CDTF">2014-01-20T10:49:23Z</dcterms:created>
  <dcterms:modified xsi:type="dcterms:W3CDTF">2021-05-05T09:35:48Z</dcterms:modified>
  <cp:category/>
  <cp:version/>
  <cp:contentType/>
  <cp:contentStatus/>
</cp:coreProperties>
</file>